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<sst xmlns="http://schemas.openxmlformats.org/spreadsheetml/2006/main" count="43" uniqueCount="38">
  <si>
    <t>2022年湖北师范大学历史文化学院硕士研究生招生考试总评成绩登记表（调剂非全考生）</t>
  </si>
  <si>
    <r>
      <rPr>
        <sz val="10"/>
        <rFont val="宋体"/>
        <charset val="134"/>
      </rPr>
      <t>序号</t>
    </r>
  </si>
  <si>
    <r>
      <rPr>
        <sz val="10"/>
        <rFont val="宋体"/>
        <charset val="134"/>
      </rPr>
      <t>姓名</t>
    </r>
  </si>
  <si>
    <r>
      <rPr>
        <sz val="10"/>
        <rFont val="宋体"/>
        <charset val="134"/>
      </rPr>
      <t>考生编号</t>
    </r>
  </si>
  <si>
    <r>
      <rPr>
        <sz val="10"/>
        <rFont val="宋体"/>
        <charset val="134"/>
      </rPr>
      <t>初试成绩</t>
    </r>
  </si>
  <si>
    <r>
      <rPr>
        <sz val="10"/>
        <rFont val="宋体"/>
        <charset val="134"/>
      </rPr>
      <t>复试成绩</t>
    </r>
  </si>
  <si>
    <t>总成绩</t>
  </si>
  <si>
    <t>排名</t>
  </si>
  <si>
    <t>备注</t>
  </si>
  <si>
    <r>
      <rPr>
        <sz val="10"/>
        <rFont val="宋体"/>
        <charset val="134"/>
      </rPr>
      <t>原始分数</t>
    </r>
  </si>
  <si>
    <r>
      <rPr>
        <sz val="10"/>
        <rFont val="宋体"/>
        <charset val="134"/>
      </rPr>
      <t>权重分数（</t>
    </r>
    <r>
      <rPr>
        <sz val="10"/>
        <rFont val="Times New Roman"/>
        <charset val="0"/>
      </rPr>
      <t>60%</t>
    </r>
    <r>
      <rPr>
        <sz val="10"/>
        <rFont val="宋体"/>
        <charset val="134"/>
      </rPr>
      <t>）</t>
    </r>
  </si>
  <si>
    <t>面试成绩</t>
  </si>
  <si>
    <t>专业课笔试</t>
  </si>
  <si>
    <t>外国语听说能力测试</t>
  </si>
  <si>
    <r>
      <rPr>
        <sz val="10"/>
        <rFont val="宋体"/>
        <charset val="134"/>
      </rPr>
      <t>权重</t>
    </r>
    <r>
      <rPr>
        <sz val="10"/>
        <rFont val="Times New Roman"/>
        <charset val="0"/>
      </rPr>
      <t>40%</t>
    </r>
  </si>
  <si>
    <r>
      <rPr>
        <sz val="10"/>
        <rFont val="宋体"/>
        <charset val="134"/>
      </rPr>
      <t>权重</t>
    </r>
    <r>
      <rPr>
        <sz val="10"/>
        <rFont val="Times New Roman"/>
        <charset val="0"/>
      </rPr>
      <t>30%</t>
    </r>
  </si>
  <si>
    <r>
      <rPr>
        <sz val="10"/>
        <rFont val="宋体"/>
        <charset val="134"/>
      </rPr>
      <t>总分</t>
    </r>
  </si>
  <si>
    <r>
      <rPr>
        <sz val="10"/>
        <rFont val="宋体"/>
        <charset val="134"/>
      </rPr>
      <t>权重分数（</t>
    </r>
    <r>
      <rPr>
        <sz val="10"/>
        <rFont val="Times New Roman"/>
        <charset val="0"/>
      </rPr>
      <t>40%</t>
    </r>
    <r>
      <rPr>
        <sz val="10"/>
        <rFont val="宋体"/>
        <charset val="134"/>
      </rPr>
      <t>）</t>
    </r>
  </si>
  <si>
    <t>王淑娴</t>
  </si>
  <si>
    <t>106352301000696</t>
  </si>
  <si>
    <t>朱炎炎</t>
  </si>
  <si>
    <t>104882421201816</t>
  </si>
  <si>
    <t>徐鹤璠</t>
  </si>
  <si>
    <t>104882330104415</t>
  </si>
  <si>
    <t>他校录取</t>
  </si>
  <si>
    <t>胡连根</t>
  </si>
  <si>
    <t>104882330504456</t>
  </si>
  <si>
    <t>谢青</t>
  </si>
  <si>
    <t>104662020212356</t>
  </si>
  <si>
    <t>张云剑</t>
  </si>
  <si>
    <t>104972200335570</t>
  </si>
  <si>
    <t>邓群</t>
  </si>
  <si>
    <t>104882421201874</t>
  </si>
  <si>
    <t>姜继超</t>
  </si>
  <si>
    <t>105192035200125</t>
  </si>
  <si>
    <t>放弃</t>
  </si>
  <si>
    <t>王鑫</t>
  </si>
  <si>
    <t>104882421201806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</si>
</sst>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_);[Red]\(0\)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7" formatCode="0.00_ "/>
  </numFmts>
  <fonts count="26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0"/>
      <name val="Times New Roman"/>
      <charset val="0"/>
    </font>
    <font>
      <sz val="10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3" fillId="21" borderId="8" applyNumberFormat="0" applyAlignment="0" applyProtection="0">
      <alignment vertical="center"/>
    </xf>
    <xf numFmtId="0" fontId="22" fillId="21" borderId="2" applyNumberFormat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3"/>
  <sheetViews>
    <sheetView tabSelected="1" workbookViewId="0">
      <selection activeCell="O17" sqref="O17"/>
    </sheetView>
  </sheetViews>
  <sheetFormatPr defaultColWidth="8.725" defaultRowHeight="13.5"/>
  <cols>
    <col min="3" max="3" width="16.625" customWidth="1"/>
    <col min="16" max="16" width="10.625" customWidth="1"/>
  </cols>
  <sheetData>
    <row r="1" ht="20.25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2" t="s">
        <v>1</v>
      </c>
      <c r="B2" s="2" t="s">
        <v>2</v>
      </c>
      <c r="C2" s="3" t="s">
        <v>3</v>
      </c>
      <c r="D2" s="2" t="s">
        <v>4</v>
      </c>
      <c r="E2" s="2"/>
      <c r="F2" s="2" t="s">
        <v>5</v>
      </c>
      <c r="G2" s="2"/>
      <c r="H2" s="2"/>
      <c r="I2" s="2"/>
      <c r="J2" s="2"/>
      <c r="K2" s="2"/>
      <c r="L2" s="2"/>
      <c r="M2" s="2"/>
      <c r="N2" s="9" t="s">
        <v>6</v>
      </c>
      <c r="O2" s="9" t="s">
        <v>7</v>
      </c>
      <c r="P2" s="10" t="s">
        <v>8</v>
      </c>
    </row>
    <row r="3" spans="1:16">
      <c r="A3" s="2"/>
      <c r="B3" s="2"/>
      <c r="C3" s="3"/>
      <c r="D3" s="2" t="s">
        <v>9</v>
      </c>
      <c r="E3" s="2" t="s">
        <v>10</v>
      </c>
      <c r="F3" s="4" t="s">
        <v>11</v>
      </c>
      <c r="G3" s="2"/>
      <c r="H3" s="4" t="s">
        <v>12</v>
      </c>
      <c r="I3" s="2"/>
      <c r="J3" s="4" t="s">
        <v>13</v>
      </c>
      <c r="K3" s="2"/>
      <c r="L3" s="2" t="s">
        <v>5</v>
      </c>
      <c r="M3" s="2"/>
      <c r="N3" s="9"/>
      <c r="O3" s="9"/>
      <c r="P3" s="10"/>
    </row>
    <row r="4" ht="24.75" spans="1:16">
      <c r="A4" s="2"/>
      <c r="B4" s="2"/>
      <c r="C4" s="3"/>
      <c r="D4" s="2"/>
      <c r="E4" s="2"/>
      <c r="F4" s="2" t="s">
        <v>9</v>
      </c>
      <c r="G4" s="2" t="s">
        <v>14</v>
      </c>
      <c r="H4" s="2" t="s">
        <v>9</v>
      </c>
      <c r="I4" s="2" t="s">
        <v>15</v>
      </c>
      <c r="J4" s="2" t="s">
        <v>9</v>
      </c>
      <c r="K4" s="2" t="s">
        <v>15</v>
      </c>
      <c r="L4" s="2" t="s">
        <v>16</v>
      </c>
      <c r="M4" s="2" t="s">
        <v>17</v>
      </c>
      <c r="N4" s="9"/>
      <c r="O4" s="9"/>
      <c r="P4" s="10"/>
    </row>
    <row r="5" spans="1:16">
      <c r="A5" s="5">
        <v>1</v>
      </c>
      <c r="B5" s="6" t="s">
        <v>18</v>
      </c>
      <c r="C5" s="6" t="s">
        <v>19</v>
      </c>
      <c r="D5" s="6">
        <v>356</v>
      </c>
      <c r="E5" s="7">
        <f t="shared" ref="E5:E13" si="0">D5/5*0.6</f>
        <v>42.72</v>
      </c>
      <c r="F5" s="7">
        <v>86.6</v>
      </c>
      <c r="G5" s="7">
        <v>34.64</v>
      </c>
      <c r="H5" s="7">
        <v>85</v>
      </c>
      <c r="I5" s="7">
        <v>25.5</v>
      </c>
      <c r="J5" s="7">
        <v>91</v>
      </c>
      <c r="K5" s="7">
        <v>27.3</v>
      </c>
      <c r="L5" s="7">
        <v>87.44</v>
      </c>
      <c r="M5" s="7">
        <v>34.976</v>
      </c>
      <c r="N5" s="7">
        <v>77.696</v>
      </c>
      <c r="O5" s="5">
        <v>1</v>
      </c>
      <c r="P5" s="5"/>
    </row>
    <row r="6" spans="1:16">
      <c r="A6" s="5">
        <v>2</v>
      </c>
      <c r="B6" s="6" t="s">
        <v>20</v>
      </c>
      <c r="C6" s="6" t="s">
        <v>21</v>
      </c>
      <c r="D6" s="6">
        <v>342</v>
      </c>
      <c r="E6" s="7">
        <f t="shared" si="0"/>
        <v>41.04</v>
      </c>
      <c r="F6" s="7">
        <v>90.4</v>
      </c>
      <c r="G6" s="7">
        <v>36.16</v>
      </c>
      <c r="H6" s="7">
        <v>87</v>
      </c>
      <c r="I6" s="7">
        <v>26.1</v>
      </c>
      <c r="J6" s="7">
        <v>92.3333333333333</v>
      </c>
      <c r="K6" s="7">
        <v>27.7</v>
      </c>
      <c r="L6" s="7">
        <v>89.96</v>
      </c>
      <c r="M6" s="7">
        <v>35.984</v>
      </c>
      <c r="N6" s="7">
        <v>77.024</v>
      </c>
      <c r="O6" s="5">
        <v>2</v>
      </c>
      <c r="P6" s="5"/>
    </row>
    <row r="7" spans="1:16">
      <c r="A7" s="5">
        <v>3</v>
      </c>
      <c r="B7" s="6" t="s">
        <v>22</v>
      </c>
      <c r="C7" s="6" t="s">
        <v>23</v>
      </c>
      <c r="D7" s="6">
        <v>349</v>
      </c>
      <c r="E7" s="7">
        <f t="shared" si="0"/>
        <v>41.88</v>
      </c>
      <c r="F7" s="8">
        <v>87</v>
      </c>
      <c r="G7" s="8">
        <v>34.8</v>
      </c>
      <c r="H7" s="8">
        <v>87</v>
      </c>
      <c r="I7" s="8">
        <v>26.1</v>
      </c>
      <c r="J7" s="8">
        <v>85</v>
      </c>
      <c r="K7" s="8">
        <v>25.5</v>
      </c>
      <c r="L7" s="8">
        <v>86.4</v>
      </c>
      <c r="M7" s="8">
        <v>34.56</v>
      </c>
      <c r="N7" s="8">
        <v>76.44</v>
      </c>
      <c r="O7" s="11">
        <v>3</v>
      </c>
      <c r="P7" s="5" t="s">
        <v>24</v>
      </c>
    </row>
    <row r="8" spans="1:16">
      <c r="A8" s="5">
        <v>4</v>
      </c>
      <c r="B8" s="6" t="s">
        <v>25</v>
      </c>
      <c r="C8" s="6" t="s">
        <v>26</v>
      </c>
      <c r="D8" s="6">
        <v>366</v>
      </c>
      <c r="E8" s="7">
        <f t="shared" si="0"/>
        <v>43.92</v>
      </c>
      <c r="F8" s="8">
        <v>82.8</v>
      </c>
      <c r="G8" s="8">
        <v>33.12</v>
      </c>
      <c r="H8" s="8">
        <v>69</v>
      </c>
      <c r="I8" s="8">
        <v>20.7</v>
      </c>
      <c r="J8" s="8">
        <v>86</v>
      </c>
      <c r="K8" s="8">
        <v>25.8</v>
      </c>
      <c r="L8" s="8">
        <v>79.62</v>
      </c>
      <c r="M8" s="8">
        <v>31.848</v>
      </c>
      <c r="N8" s="8">
        <v>75.768</v>
      </c>
      <c r="O8" s="11">
        <v>4</v>
      </c>
      <c r="P8" s="5"/>
    </row>
    <row r="9" spans="1:16">
      <c r="A9" s="5">
        <v>5</v>
      </c>
      <c r="B9" s="6" t="s">
        <v>27</v>
      </c>
      <c r="C9" s="6" t="s">
        <v>28</v>
      </c>
      <c r="D9" s="6">
        <v>360</v>
      </c>
      <c r="E9" s="7">
        <f t="shared" si="0"/>
        <v>43.2</v>
      </c>
      <c r="F9" s="8">
        <v>83.2</v>
      </c>
      <c r="G9" s="8">
        <v>33.28</v>
      </c>
      <c r="H9" s="8">
        <v>69</v>
      </c>
      <c r="I9" s="8">
        <v>20.7</v>
      </c>
      <c r="J9" s="8">
        <v>89</v>
      </c>
      <c r="K9" s="8">
        <v>26.7</v>
      </c>
      <c r="L9" s="8">
        <v>80.68</v>
      </c>
      <c r="M9" s="8">
        <v>32.272</v>
      </c>
      <c r="N9" s="8">
        <v>75.472</v>
      </c>
      <c r="O9" s="11">
        <v>5</v>
      </c>
      <c r="P9" s="5"/>
    </row>
    <row r="10" spans="1:16">
      <c r="A10" s="5">
        <v>6</v>
      </c>
      <c r="B10" s="6" t="s">
        <v>29</v>
      </c>
      <c r="C10" s="6" t="s">
        <v>30</v>
      </c>
      <c r="D10" s="6">
        <v>363</v>
      </c>
      <c r="E10" s="7">
        <f t="shared" si="0"/>
        <v>43.56</v>
      </c>
      <c r="F10" s="8">
        <v>82.4</v>
      </c>
      <c r="G10" s="8">
        <v>32.96</v>
      </c>
      <c r="H10" s="8">
        <v>58</v>
      </c>
      <c r="I10" s="8">
        <v>17.4</v>
      </c>
      <c r="J10" s="8">
        <v>82.3333333333333</v>
      </c>
      <c r="K10" s="8">
        <v>24.7</v>
      </c>
      <c r="L10" s="8">
        <v>75.06</v>
      </c>
      <c r="M10" s="8">
        <v>30.024</v>
      </c>
      <c r="N10" s="8">
        <v>73.584</v>
      </c>
      <c r="O10" s="11">
        <v>6</v>
      </c>
      <c r="P10" s="5"/>
    </row>
    <row r="11" spans="1:16">
      <c r="A11" s="5">
        <v>7</v>
      </c>
      <c r="B11" s="6" t="s">
        <v>31</v>
      </c>
      <c r="C11" s="6" t="s">
        <v>32</v>
      </c>
      <c r="D11" s="6">
        <v>338</v>
      </c>
      <c r="E11" s="7">
        <f t="shared" si="0"/>
        <v>40.56</v>
      </c>
      <c r="F11" s="8">
        <v>83.4</v>
      </c>
      <c r="G11" s="8">
        <v>33.36</v>
      </c>
      <c r="H11" s="8">
        <v>73</v>
      </c>
      <c r="I11" s="8">
        <v>21.9</v>
      </c>
      <c r="J11" s="8">
        <v>86.6666666666667</v>
      </c>
      <c r="K11" s="8">
        <v>26</v>
      </c>
      <c r="L11" s="8">
        <v>81.26</v>
      </c>
      <c r="M11" s="8">
        <v>32.504</v>
      </c>
      <c r="N11" s="8">
        <v>73.064</v>
      </c>
      <c r="O11" s="11">
        <v>7</v>
      </c>
      <c r="P11" s="5"/>
    </row>
    <row r="12" spans="1:16">
      <c r="A12" s="5">
        <v>8</v>
      </c>
      <c r="B12" s="6" t="s">
        <v>33</v>
      </c>
      <c r="C12" s="6" t="s">
        <v>34</v>
      </c>
      <c r="D12" s="6">
        <v>339</v>
      </c>
      <c r="E12" s="7">
        <f t="shared" si="0"/>
        <v>40.68</v>
      </c>
      <c r="F12" s="8">
        <v>79.4</v>
      </c>
      <c r="G12" s="8">
        <v>31.76</v>
      </c>
      <c r="H12" s="8">
        <v>70</v>
      </c>
      <c r="I12" s="8">
        <v>21</v>
      </c>
      <c r="J12" s="8">
        <v>90</v>
      </c>
      <c r="K12" s="8">
        <v>27</v>
      </c>
      <c r="L12" s="8">
        <v>79.76</v>
      </c>
      <c r="M12" s="8">
        <v>31.904</v>
      </c>
      <c r="N12" s="8">
        <v>72.584</v>
      </c>
      <c r="O12" s="11">
        <v>8</v>
      </c>
      <c r="P12" s="5" t="s">
        <v>35</v>
      </c>
    </row>
    <row r="13" spans="1:16">
      <c r="A13" s="5">
        <v>9</v>
      </c>
      <c r="B13" s="6" t="s">
        <v>36</v>
      </c>
      <c r="C13" s="6" t="s">
        <v>37</v>
      </c>
      <c r="D13" s="6">
        <v>335</v>
      </c>
      <c r="E13" s="7">
        <f t="shared" si="0"/>
        <v>40.2</v>
      </c>
      <c r="F13" s="8">
        <v>77.2</v>
      </c>
      <c r="G13" s="8">
        <v>30.88</v>
      </c>
      <c r="H13" s="8">
        <v>80</v>
      </c>
      <c r="I13" s="8">
        <v>24</v>
      </c>
      <c r="J13" s="8">
        <v>84.6666666666667</v>
      </c>
      <c r="K13" s="8">
        <v>25.4</v>
      </c>
      <c r="L13" s="8">
        <v>80.28</v>
      </c>
      <c r="M13" s="8">
        <v>32.112</v>
      </c>
      <c r="N13" s="8">
        <v>72.312</v>
      </c>
      <c r="O13" s="11">
        <v>9</v>
      </c>
      <c r="P13" s="5"/>
    </row>
  </sheetData>
  <mergeCells count="15">
    <mergeCell ref="A1:P1"/>
    <mergeCell ref="D2:E2"/>
    <mergeCell ref="F2:M2"/>
    <mergeCell ref="F3:G3"/>
    <mergeCell ref="H3:I3"/>
    <mergeCell ref="J3:K3"/>
    <mergeCell ref="L3:M3"/>
    <mergeCell ref="A2:A4"/>
    <mergeCell ref="B2:B4"/>
    <mergeCell ref="C2:C4"/>
    <mergeCell ref="D3:D4"/>
    <mergeCell ref="E3:E4"/>
    <mergeCell ref="N2:N4"/>
    <mergeCell ref="O2:O4"/>
    <mergeCell ref="P2:P4"/>
  </mergeCells>
  <pageMargins left="0.75" right="0.75" top="1" bottom="1" header="0.5" footer="0.5"/>
  <pageSetup paperSize="9" scale="8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86178</dc:creator>
  <cp:lastModifiedBy>Jolly℃</cp:lastModifiedBy>
  <dcterms:created xsi:type="dcterms:W3CDTF">2022-04-12T01:38:00Z</dcterms:created>
  <dcterms:modified xsi:type="dcterms:W3CDTF">2022-04-12T02:26:34Z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80A4CF894D6F497EAEA5AC31D20D74AD</vt:lpwstr>
  </property>
  <property fmtid="{D5CDD505-2E9C-101B-9397-08002B2CF9AE}" pid="3" name="KSOProductBuildVer">
    <vt:lpwstr>2052-11.1.0.11365</vt:lpwstr>
  </property>
</Properties>
</file>